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<sst xmlns="http://schemas.openxmlformats.org/spreadsheetml/2006/main" count="145" uniqueCount="74">
  <si>
    <t>工事費内訳書</t>
  </si>
  <si>
    <t>住　　　　所</t>
  </si>
  <si>
    <t>商号又は名称</t>
  </si>
  <si>
    <t>代 表 者 名</t>
  </si>
  <si>
    <t>工 事 名</t>
  </si>
  <si>
    <t>Ｒ１那土　那賀川・北地工区　那賀・和食　河川工事（７）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</si>
  <si>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</si>
  <si>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</si>
  <si>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</si>
  <si>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</si>
  <si>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</si>
  <si>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</si>
  <si>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</si>
  <si>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</si>
  <si>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</si>
  <si>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</si>
  <si>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m3</t>
  </si>
  <si>
    <t>路体(築堤)盛土
　用水路取壊し部</t>
  </si>
  <si>
    <t>路体(築堤)盛土</t>
  </si>
  <si>
    <t>土砂等運搬</t>
  </si>
  <si>
    <t>法面整形工</t>
  </si>
  <si>
    <t>法面整形(盛土部)</t>
  </si>
  <si>
    <t>m2</t>
  </si>
  <si>
    <t>法覆護岸工</t>
  </si>
  <si>
    <t>ｺﾝｸﾘｰﾄﾌﾞﾛｯｸ工(間知ﾌﾞﾛｯｸ張)</t>
  </si>
  <si>
    <t>ｺﾝｸﾘｰﾄﾌﾞﾛｯｸ基礎</t>
  </si>
  <si>
    <t>m</t>
  </si>
  <si>
    <t>間知ﾌﾞﾛｯｸ張</t>
  </si>
  <si>
    <t>目地板</t>
  </si>
  <si>
    <t>天端ｺﾝｸﾘｰﾄ
　A+B+C</t>
  </si>
  <si>
    <t>目地板
　天端ｺﾝｸﾘｰﾄ部</t>
  </si>
  <si>
    <t>小口止ｺﾝｸﾘｰﾄ
　1号</t>
  </si>
  <si>
    <t>小口止ｺﾝｸﾘｰﾄ
　2号</t>
  </si>
  <si>
    <t>護岸付属物工</t>
  </si>
  <si>
    <t>平張ｺﾝｸﾘｰﾄ
　小段平張</t>
  </si>
  <si>
    <t xml:space="preserve">目地板　</t>
  </si>
  <si>
    <t>階段工
　1号</t>
  </si>
  <si>
    <t>箇所</t>
  </si>
  <si>
    <t>階段工
　2号</t>
  </si>
  <si>
    <t>階段工
　3号</t>
  </si>
  <si>
    <t>階段工
　4号</t>
  </si>
  <si>
    <t>植生工</t>
  </si>
  <si>
    <t>張芝</t>
  </si>
  <si>
    <t>擁壁護岸工</t>
  </si>
  <si>
    <t>場所打擁壁工</t>
  </si>
  <si>
    <t>ｺﾝｸﾘｰﾄ</t>
  </si>
  <si>
    <t>鉄筋</t>
  </si>
  <si>
    <t>t</t>
  </si>
  <si>
    <t>型枠</t>
  </si>
  <si>
    <t>水抜ﾊﾟｲﾌﾟ</t>
  </si>
  <si>
    <t>吸出し防止材</t>
  </si>
  <si>
    <t>構造物撤去工</t>
  </si>
  <si>
    <t>構造物取壊し工</t>
  </si>
  <si>
    <t>ｺﾝｸﾘｰﾄはつり</t>
  </si>
  <si>
    <t>ｺﾝｸﾘｰﾄ取壊し運搬処理</t>
  </si>
  <si>
    <t>仮設工</t>
  </si>
  <si>
    <t>交通管理工</t>
  </si>
  <si>
    <t>交通誘導警備員
　A</t>
  </si>
  <si>
    <t>交通誘導警備員
　B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</si>
  <si>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</si>
  <si>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</si>
  <si>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</si>
  <si>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</si>
  <si>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</si>
  <si>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</si>
  <si>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</si>
  <si>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</si>
  <si>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</si>
  <si>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付属物復旧工</t>
  </si>
  <si>
    <t>ポンプ設備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</si>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</sst>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G11+G20+G38+G45+G49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52830.0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5510.0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G21+G29+G36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G22+G23+G24+G25+G26+G27+G28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52.0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22</v>
      </c>
      <c r="F23" s="13" t="n">
        <v>898.0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22</v>
      </c>
      <c r="F24" s="13" t="n">
        <v>31.0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16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16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16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G30+G31+G32+G33+G34+G35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22</v>
      </c>
      <c r="F30" s="13" t="n">
        <v>69.0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22</v>
      </c>
      <c r="F31" s="13" t="n">
        <v>13.0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37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37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22</v>
      </c>
      <c r="F37" s="13" t="n">
        <v>4620.0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16</v>
      </c>
      <c r="F40" s="13" t="n">
        <v>44.0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47</v>
      </c>
      <c r="F41" s="14" t="n">
        <v>0.1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22</v>
      </c>
      <c r="F44" s="13" t="n">
        <v>8.0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22</v>
      </c>
      <c r="F47" s="13" t="n">
        <v>70.0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16</v>
      </c>
      <c r="F48" s="13" t="n">
        <v>84.0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55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56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57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G11+G20+G38+G45+G49</f>
      </c>
      <c r="I53" s="17" t="n">
        <v>44.0</v>
      </c>
      <c r="J53" s="18"/>
    </row>
    <row r="54" ht="42.0" customHeight="true">
      <c r="A54" s="10" t="s">
        <v>60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61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62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63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64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65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66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/>
    </row>
    <row r="61" ht="42.0" customHeight="true">
      <c r="A61" s="10" t="s">
        <v>67</v>
      </c>
      <c r="B61" s="11"/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1.0</v>
      </c>
    </row>
    <row r="62" ht="42.0" customHeight="true">
      <c r="A62" s="10"/>
      <c r="B62" s="11" t="s">
        <v>68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68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69</v>
      </c>
      <c r="E64" s="12" t="s">
        <v>13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 t="s">
        <v>59</v>
      </c>
      <c r="B65" s="11"/>
      <c r="C65" s="11"/>
      <c r="D65" s="11"/>
      <c r="E65" s="12" t="s">
        <v>13</v>
      </c>
      <c r="F65" s="13" t="n">
        <v>1.0</v>
      </c>
      <c r="G65" s="15">
        <f>G62</f>
      </c>
      <c r="I65" s="17" t="n">
        <v>56.0</v>
      </c>
      <c r="J65" s="18"/>
    </row>
    <row r="66" ht="42.0" customHeight="true">
      <c r="A66" s="10" t="s">
        <v>60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200.0</v>
      </c>
    </row>
    <row r="67" ht="42.0" customHeight="true">
      <c r="A67" s="10"/>
      <c r="B67" s="11" t="s">
        <v>61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62</v>
      </c>
      <c r="B68" s="11"/>
      <c r="C68" s="11"/>
      <c r="D68" s="11"/>
      <c r="E68" s="12" t="s">
        <v>13</v>
      </c>
      <c r="F68" s="13" t="n">
        <v>1.0</v>
      </c>
      <c r="G68" s="15">
        <f>G65+G66</f>
      </c>
      <c r="I68" s="17" t="n">
        <v>59.0</v>
      </c>
      <c r="J68" s="18"/>
    </row>
    <row r="69" ht="42.0" customHeight="true">
      <c r="A69" s="10"/>
      <c r="B69" s="11" t="s">
        <v>63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64</v>
      </c>
      <c r="B70" s="11"/>
      <c r="C70" s="11"/>
      <c r="D70" s="11"/>
      <c r="E70" s="12" t="s">
        <v>13</v>
      </c>
      <c r="F70" s="13" t="n">
        <v>1.0</v>
      </c>
      <c r="G70" s="15">
        <f>G65+G66+G69</f>
      </c>
      <c r="I70" s="17" t="n">
        <v>61.0</v>
      </c>
      <c r="J70" s="18"/>
    </row>
    <row r="71" ht="42.0" customHeight="true">
      <c r="A71" s="10"/>
      <c r="B71" s="11" t="s">
        <v>65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66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/>
    </row>
    <row r="73" ht="42.0" customHeight="true">
      <c r="A73" s="10" t="s">
        <v>70</v>
      </c>
      <c r="B73" s="11"/>
      <c r="C73" s="11"/>
      <c r="D73" s="11"/>
      <c r="E73" s="12" t="s">
        <v>13</v>
      </c>
      <c r="F73" s="13" t="n">
        <v>1.0</v>
      </c>
      <c r="G73" s="15">
        <f>G53+G65</f>
      </c>
      <c r="I73" s="17" t="n">
        <v>64.0</v>
      </c>
      <c r="J73" s="18" t="n">
        <v>20.0</v>
      </c>
    </row>
    <row r="74" ht="42.0" customHeight="true">
      <c r="A74" s="10" t="s">
        <v>71</v>
      </c>
      <c r="B74" s="11"/>
      <c r="C74" s="11"/>
      <c r="D74" s="11"/>
      <c r="E74" s="12" t="s">
        <v>13</v>
      </c>
      <c r="F74" s="13" t="n">
        <v>1.0</v>
      </c>
      <c r="G74" s="15">
        <f>G60+G72</f>
      </c>
      <c r="I74" s="17" t="n">
        <v>65.0</v>
      </c>
      <c r="J74" s="18" t="n">
        <v>30.0</v>
      </c>
    </row>
    <row r="75" ht="42.0" customHeight="true">
      <c r="A75" s="19" t="s">
        <v>72</v>
      </c>
      <c r="B75" s="20"/>
      <c r="C75" s="20"/>
      <c r="D75" s="20"/>
      <c r="E75" s="21" t="s">
        <v>73</v>
      </c>
      <c r="F75" s="22" t="s">
        <v>73</v>
      </c>
      <c r="G75" s="24">
        <f>G74</f>
      </c>
      <c r="I75" s="26" t="n">
        <v>66.0</v>
      </c>
      <c r="J7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B20:D20"/>
    <mergeCell ref="C21:D21"/>
    <mergeCell ref="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C36:D36"/>
    <mergeCell ref="D37"/>
    <mergeCell ref="B38:D38"/>
    <mergeCell ref="C39:D39"/>
    <mergeCell ref="D40"/>
    <mergeCell ref="D41"/>
    <mergeCell ref="D42"/>
    <mergeCell ref="D43"/>
    <mergeCell ref="D44"/>
    <mergeCell ref="B45:D45"/>
    <mergeCell ref="C46:D46"/>
    <mergeCell ref="D47"/>
    <mergeCell ref="D48"/>
    <mergeCell ref="B49:D49"/>
    <mergeCell ref="C50:D50"/>
    <mergeCell ref="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  <mergeCell ref="B62:D62"/>
    <mergeCell ref="C63:D63"/>
    <mergeCell ref="D64"/>
    <mergeCell ref="A65:D65"/>
    <mergeCell ref="A66:D66"/>
    <mergeCell ref="B67:D67"/>
    <mergeCell ref="A68:D68"/>
    <mergeCell ref="B69:D69"/>
    <mergeCell ref="A70:D70"/>
    <mergeCell ref="B71:D71"/>
    <mergeCell ref="A72:D72"/>
    <mergeCell ref="A73:D73"/>
    <mergeCell ref="A74:D74"/>
    <mergeCell ref="A75:D7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2019-07-17T06:09:38Z</dcterms:created>
  <dc:creator>Apache POI</dc:creator>
</cp:coreProperties>
</file>